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40"/>
  </bookViews>
  <sheets>
    <sheet name="khoa (Phòng, ban)" sheetId="5" r:id="rId1"/>
  </sheets>
  <definedNames>
    <definedName name="_xlnm.Print_Titles" localSheetId="0">'khoa (Phòng, ban)'!$6:$8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5" l="1"/>
  <c r="P9" i="5"/>
  <c r="F10" i="5"/>
  <c r="Q10" i="5" l="1"/>
  <c r="R10" i="5"/>
  <c r="F9" i="5"/>
  <c r="R9" i="5" l="1"/>
  <c r="Q9" i="5"/>
</calcChain>
</file>

<file path=xl/sharedStrings.xml><?xml version="1.0" encoding="utf-8"?>
<sst xmlns="http://schemas.openxmlformats.org/spreadsheetml/2006/main" count="37" uniqueCount="36">
  <si>
    <t>TRƯỜNG CĐSP NGHỆ AN</t>
  </si>
  <si>
    <t xml:space="preserve">             BẢNG TỔNG HỢP KẾT QUẢ HOẠT ĐỘNG NGHIÊN CỨU KHOA HỌC</t>
  </si>
  <si>
    <t>TT</t>
  </si>
  <si>
    <t>Chức danh nghề nghiệp</t>
  </si>
  <si>
    <t>Số giờ NCKH theo quy định</t>
  </si>
  <si>
    <t>Cân đối giờ NCKH</t>
  </si>
  <si>
    <t>Định   mức      giờ   NCKH</t>
  </si>
  <si>
    <t>Số giờ NCKH được miễn, giảm</t>
  </si>
  <si>
    <t>Đề tài NCKH</t>
  </si>
  <si>
    <t>Bài
đăng Thông báo khoa học Trường</t>
  </si>
  <si>
    <t>Hoạt động NCKH khác</t>
  </si>
  <si>
    <t>Cấp trường</t>
  </si>
  <si>
    <t>Cấp khoa</t>
  </si>
  <si>
    <t>Ngoài trường</t>
  </si>
  <si>
    <t>GV</t>
  </si>
  <si>
    <t xml:space="preserve">Tổng cộng </t>
  </si>
  <si>
    <t>GVC</t>
  </si>
  <si>
    <t xml:space="preserve">Họ tên </t>
  </si>
  <si>
    <t>Số giờ NCKH phải thực hiện</t>
  </si>
  <si>
    <t>Bài đăng Tạp chí, Kỷ yếu Hội thảo</t>
  </si>
  <si>
    <t>Số giờ thừa</t>
  </si>
  <si>
    <t>Số giờ thiếu</t>
  </si>
  <si>
    <t>NGƯỜI TỔNG HỢP</t>
  </si>
  <si>
    <t>Ghi chú 
(ghi rõ lý do được miễn, giảm giờ KHCN và thời gian được tính cho miễn, giảm)</t>
  </si>
  <si>
    <t>Tổng giờ đã thực hiện</t>
  </si>
  <si>
    <t>Tham gia Hội đồng nghiệm thu đề tài các cấp, biên tập, phản biện,  TBKH trường</t>
  </si>
  <si>
    <t>Nguyễn Văn A</t>
  </si>
  <si>
    <t>Nguyễn Văn B</t>
  </si>
  <si>
    <t>…</t>
  </si>
  <si>
    <t>Cấp  tỉnh, bộ</t>
  </si>
  <si>
    <t xml:space="preserve">           Mẫu 1/KQNCKH</t>
  </si>
  <si>
    <t>ĐƠN VỊ:…………</t>
  </si>
  <si>
    <t>Biên soạn sách, giáo trình, bài giảng….</t>
  </si>
  <si>
    <t>TRƯỞNG ĐƠN VỊ</t>
  </si>
  <si>
    <r>
      <t xml:space="preserve">Kết quả giờ hoạt động NCKH thực hiện năm học  2022-2023                      </t>
    </r>
    <r>
      <rPr>
        <sz val="11"/>
        <rFont val="Times New Roman"/>
        <family val="1"/>
      </rPr>
      <t>(ghi rõ tiết định mức đạt được)</t>
    </r>
  </si>
  <si>
    <t>NĂM HỌC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</si>
</sst>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Times New Roman"/>
      <family val="2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3"/>
      <color theme="1"/>
      <name val="Times New Roman"/>
      <family val="1"/>
      <charset val="163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9"/>
      <name val="Times New Roman"/>
      <family val="1"/>
    </font>
    <font>
      <i/>
      <sz val="11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2" xfId="0" applyFont="1" applyBorder="1" applyAlignment="1">
      <alignment horizontal="center" textRotation="90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Border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0" fontId="5" fillId="0" borderId="7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2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11" fillId="0" borderId="12" xfId="0" applyFont="1" applyBorder="1"/>
    <xf numFmtId="0" fontId="2" fillId="0" borderId="0" xfId="0" applyFont="1" applyAlignment="1">
      <alignment wrapText="1"/>
    </xf>
    <xf numFmtId="0" fontId="13" fillId="0" borderId="12" xfId="0" applyFont="1" applyBorder="1" applyAlignment="1">
      <alignment horizontal="center"/>
    </xf>
    <xf numFmtId="0" fontId="4" fillId="0" borderId="0" xfId="0" applyFont="1" applyBorder="1" applyAlignment="1"/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224118</xdr:colOff>
      <xdr:row>3</xdr:row>
      <xdr:rowOff>0</xdr:rowOff>
    </xdr:from>
    <xdr:to>
      <xdr:col>2</xdr:col>
      <xdr:colOff>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490818" y="628650"/>
          <a:ext cx="121415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</xdr:row>
      <xdr:rowOff>0</xdr:rowOff>
    </xdr:from>
    <xdr:to>
      <xdr:col>1</xdr:col>
      <xdr:colOff>1600200</xdr:colOff>
      <xdr:row>3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04825" y="6762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D3" sqref="D3:S3"/>
    </sheetView>
  </sheetViews>
  <sheetFormatPr defaultRowHeight="15.75" x14ac:dyDescent="0.25"/>
  <cols>
    <col min="1" max="1" width="4.5" customWidth="1"/>
    <col min="2" max="2" width="16" customWidth="1"/>
    <col min="3" max="3" width="6.125" customWidth="1"/>
    <col min="4" max="4" width="7" customWidth="1"/>
    <col min="5" max="5" width="6.625" customWidth="1"/>
    <col min="6" max="6" width="6.875" customWidth="1"/>
    <col min="7" max="7" width="5.125" customWidth="1"/>
    <col min="8" max="8" width="5.25" customWidth="1"/>
    <col min="9" max="9" width="5.375" customWidth="1"/>
    <col min="10" max="10" width="6.125" customWidth="1"/>
    <col min="11" max="11" width="5.75" customWidth="1"/>
    <col min="12" max="12" width="6.25" customWidth="1"/>
    <col min="13" max="14" width="6.875" customWidth="1"/>
    <col min="15" max="15" width="6.375" customWidth="1"/>
    <col min="16" max="16" width="6.25" customWidth="1"/>
    <col min="17" max="17" width="6.875" bestFit="1" customWidth="1"/>
    <col min="18" max="18" width="5.875" customWidth="1"/>
    <col min="19" max="19" width="14.875" customWidth="1"/>
    <col min="20" max="20" width="14.25" customWidth="1"/>
  </cols>
  <sheetData>
    <row r="1" spans="1:20" x14ac:dyDescent="0.25">
      <c r="P1" s="23" t="s">
        <v>30</v>
      </c>
      <c r="Q1" s="23"/>
      <c r="R1" s="23"/>
    </row>
    <row r="2" spans="1:20" ht="18.75" x14ac:dyDescent="0.3">
      <c r="A2" s="27" t="s">
        <v>0</v>
      </c>
      <c r="B2" s="27"/>
      <c r="C2" s="27"/>
      <c r="D2" s="28" t="s">
        <v>1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"/>
    </row>
    <row r="3" spans="1:20" ht="18.75" x14ac:dyDescent="0.3">
      <c r="A3" s="29" t="s">
        <v>31</v>
      </c>
      <c r="B3" s="29"/>
      <c r="C3" s="29"/>
      <c r="D3" s="30" t="s">
        <v>35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1"/>
    </row>
    <row r="4" spans="1:20" ht="14.25" customHeight="1" x14ac:dyDescent="0.25">
      <c r="A4" s="2"/>
      <c r="B4" s="1"/>
      <c r="C4" s="1"/>
      <c r="D4" s="3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"/>
      <c r="S4" s="1"/>
      <c r="T4" s="1"/>
    </row>
    <row r="5" spans="1:20" hidden="1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8"/>
      <c r="M5" s="1"/>
      <c r="N5" s="1"/>
      <c r="O5" s="1"/>
      <c r="P5" s="1"/>
      <c r="Q5" s="1"/>
      <c r="R5" s="1"/>
      <c r="S5" s="1"/>
      <c r="T5" s="1"/>
    </row>
    <row r="6" spans="1:20" ht="33" customHeight="1" x14ac:dyDescent="0.25">
      <c r="A6" s="24" t="s">
        <v>2</v>
      </c>
      <c r="B6" s="24" t="s">
        <v>17</v>
      </c>
      <c r="C6" s="33" t="s">
        <v>3</v>
      </c>
      <c r="D6" s="36" t="s">
        <v>4</v>
      </c>
      <c r="E6" s="37"/>
      <c r="F6" s="38"/>
      <c r="G6" s="36" t="s">
        <v>34</v>
      </c>
      <c r="H6" s="37"/>
      <c r="I6" s="37"/>
      <c r="J6" s="37"/>
      <c r="K6" s="37"/>
      <c r="L6" s="37"/>
      <c r="M6" s="37"/>
      <c r="N6" s="37"/>
      <c r="O6" s="37"/>
      <c r="P6" s="37"/>
      <c r="Q6" s="39" t="s">
        <v>5</v>
      </c>
      <c r="R6" s="40"/>
      <c r="S6" s="43" t="s">
        <v>23</v>
      </c>
      <c r="T6" s="1"/>
    </row>
    <row r="7" spans="1:20" ht="47.25" customHeight="1" x14ac:dyDescent="0.25">
      <c r="A7" s="25"/>
      <c r="B7" s="25"/>
      <c r="C7" s="34"/>
      <c r="D7" s="33" t="s">
        <v>6</v>
      </c>
      <c r="E7" s="33" t="s">
        <v>7</v>
      </c>
      <c r="F7" s="33" t="s">
        <v>18</v>
      </c>
      <c r="G7" s="41" t="s">
        <v>8</v>
      </c>
      <c r="H7" s="50"/>
      <c r="I7" s="42"/>
      <c r="J7" s="44" t="s">
        <v>9</v>
      </c>
      <c r="K7" s="51" t="s">
        <v>19</v>
      </c>
      <c r="L7" s="52"/>
      <c r="M7" s="53" t="s">
        <v>25</v>
      </c>
      <c r="N7" s="55" t="s">
        <v>32</v>
      </c>
      <c r="O7" s="44" t="s">
        <v>10</v>
      </c>
      <c r="P7" s="34" t="s">
        <v>24</v>
      </c>
      <c r="Q7" s="41"/>
      <c r="R7" s="42"/>
      <c r="S7" s="44"/>
      <c r="T7" s="1"/>
    </row>
    <row r="8" spans="1:20" ht="83.25" customHeight="1" x14ac:dyDescent="0.25">
      <c r="A8" s="26"/>
      <c r="B8" s="26"/>
      <c r="C8" s="35"/>
      <c r="D8" s="35"/>
      <c r="E8" s="35"/>
      <c r="F8" s="35"/>
      <c r="G8" s="4" t="s">
        <v>29</v>
      </c>
      <c r="H8" s="4" t="s">
        <v>11</v>
      </c>
      <c r="I8" s="4" t="s">
        <v>12</v>
      </c>
      <c r="J8" s="45"/>
      <c r="K8" s="4" t="s">
        <v>13</v>
      </c>
      <c r="L8" s="4" t="s">
        <v>11</v>
      </c>
      <c r="M8" s="54"/>
      <c r="N8" s="54"/>
      <c r="O8" s="45"/>
      <c r="P8" s="35"/>
      <c r="Q8" s="16" t="s">
        <v>20</v>
      </c>
      <c r="R8" s="16" t="s">
        <v>21</v>
      </c>
      <c r="S8" s="45"/>
      <c r="T8" s="1"/>
    </row>
    <row r="9" spans="1:20" ht="20.25" customHeight="1" x14ac:dyDescent="0.25">
      <c r="A9" s="12">
        <v>1</v>
      </c>
      <c r="B9" s="10" t="s">
        <v>26</v>
      </c>
      <c r="C9" s="9" t="s">
        <v>16</v>
      </c>
      <c r="D9" s="9">
        <v>220</v>
      </c>
      <c r="E9" s="9">
        <v>50</v>
      </c>
      <c r="F9" s="9">
        <f>D9-E9</f>
        <v>170</v>
      </c>
      <c r="G9" s="9">
        <v>0</v>
      </c>
      <c r="H9" s="9">
        <v>70</v>
      </c>
      <c r="I9" s="9">
        <v>0</v>
      </c>
      <c r="J9" s="9">
        <v>0</v>
      </c>
      <c r="K9" s="9">
        <v>0</v>
      </c>
      <c r="L9" s="9">
        <v>100</v>
      </c>
      <c r="M9" s="9">
        <v>15</v>
      </c>
      <c r="N9" s="9">
        <v>50</v>
      </c>
      <c r="O9" s="9">
        <v>0</v>
      </c>
      <c r="P9" s="9">
        <f>SUM(G9:O9)</f>
        <v>235</v>
      </c>
      <c r="Q9" s="11">
        <f>IF(P9&gt;=F9,(P9-F9), "0")</f>
        <v>65</v>
      </c>
      <c r="R9" s="11" t="str">
        <f>IF(P9&lt;F9,(F9-P9), "0")</f>
        <v>0</v>
      </c>
      <c r="S9" s="19"/>
      <c r="T9" s="1"/>
    </row>
    <row r="10" spans="1:20" ht="20.25" customHeight="1" x14ac:dyDescent="0.25">
      <c r="A10" s="12">
        <v>2</v>
      </c>
      <c r="B10" s="10" t="s">
        <v>27</v>
      </c>
      <c r="C10" s="9" t="s">
        <v>14</v>
      </c>
      <c r="D10" s="9">
        <v>220</v>
      </c>
      <c r="E10" s="9">
        <v>60</v>
      </c>
      <c r="F10" s="9">
        <f t="shared" ref="F10" si="0">D10-E10</f>
        <v>160</v>
      </c>
      <c r="G10" s="9">
        <v>0</v>
      </c>
      <c r="H10" s="9">
        <v>0</v>
      </c>
      <c r="I10" s="9">
        <v>0</v>
      </c>
      <c r="J10" s="9">
        <v>0</v>
      </c>
      <c r="K10" s="9">
        <v>200</v>
      </c>
      <c r="L10" s="9">
        <v>0</v>
      </c>
      <c r="M10" s="9">
        <v>0</v>
      </c>
      <c r="N10" s="9">
        <v>0</v>
      </c>
      <c r="O10" s="9">
        <v>0</v>
      </c>
      <c r="P10" s="9">
        <f t="shared" ref="P10" si="1">SUM(G10:O10)</f>
        <v>200</v>
      </c>
      <c r="Q10" s="11">
        <f t="shared" ref="Q10" si="2">IF(P10&gt;=F10,(P10-F10), "0")</f>
        <v>40</v>
      </c>
      <c r="R10" s="13" t="str">
        <f t="shared" ref="R10" si="3">IF(P10&lt;F10,(F10-P10), "0")</f>
        <v>0</v>
      </c>
      <c r="S10" s="19"/>
      <c r="T10" s="1"/>
    </row>
    <row r="11" spans="1:20" ht="20.25" customHeight="1" x14ac:dyDescent="0.25">
      <c r="A11" s="12" t="s">
        <v>28</v>
      </c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1"/>
      <c r="R11" s="13"/>
      <c r="S11" s="19"/>
      <c r="T11" s="1"/>
    </row>
    <row r="12" spans="1:20" ht="20.25" customHeight="1" x14ac:dyDescent="0.25">
      <c r="A12" s="12"/>
      <c r="B12" s="10"/>
      <c r="C12" s="9"/>
      <c r="D12" s="9"/>
      <c r="E12" s="14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1"/>
      <c r="R12" s="13"/>
      <c r="S12" s="19"/>
      <c r="T12" s="1"/>
    </row>
    <row r="13" spans="1:20" ht="20.25" customHeight="1" x14ac:dyDescent="0.25">
      <c r="A13" s="12"/>
      <c r="B13" s="1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1"/>
      <c r="R13" s="13"/>
      <c r="S13" s="19"/>
      <c r="T13" s="1"/>
    </row>
    <row r="14" spans="1:20" ht="18.75" customHeight="1" x14ac:dyDescent="0.25">
      <c r="A14" s="17"/>
      <c r="B14" s="18" t="s">
        <v>15</v>
      </c>
      <c r="C14" s="18"/>
      <c r="D14" s="11"/>
      <c r="E14" s="11"/>
      <c r="F14" s="2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9"/>
      <c r="T14" s="1"/>
    </row>
    <row r="15" spans="1:20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2"/>
      <c r="M15" s="32"/>
      <c r="N15" s="32"/>
      <c r="O15" s="32"/>
      <c r="P15" s="32"/>
      <c r="Q15" s="32"/>
      <c r="R15" s="32"/>
      <c r="S15" s="32"/>
      <c r="T15" s="20"/>
    </row>
    <row r="16" spans="1:20" ht="15.75" customHeight="1" x14ac:dyDescent="0.25">
      <c r="A16" s="47" t="s">
        <v>22</v>
      </c>
      <c r="B16" s="47"/>
      <c r="C16" s="47"/>
      <c r="D16" s="7"/>
      <c r="E16" s="7"/>
      <c r="F16" s="7"/>
      <c r="G16" s="48"/>
      <c r="H16" s="48"/>
      <c r="I16" s="48"/>
      <c r="J16" s="48"/>
      <c r="K16" s="48"/>
      <c r="L16" s="48"/>
      <c r="M16" s="47" t="s">
        <v>33</v>
      </c>
      <c r="N16" s="47"/>
      <c r="O16" s="47"/>
      <c r="P16" s="47"/>
      <c r="Q16" s="47"/>
      <c r="R16" s="47"/>
      <c r="S16" s="22"/>
      <c r="T16" s="1"/>
    </row>
    <row r="17" spans="1:20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T19" s="1"/>
    </row>
    <row r="20" spans="1:20" x14ac:dyDescent="0.25">
      <c r="A20" s="49"/>
      <c r="B20" s="49"/>
      <c r="C20" s="49"/>
      <c r="D20" s="2"/>
      <c r="E20" s="2"/>
      <c r="F20" s="2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1"/>
    </row>
    <row r="21" spans="1:20" ht="16.5" x14ac:dyDescent="0.25">
      <c r="A21" s="5"/>
      <c r="B21" s="5"/>
      <c r="C21" s="5"/>
      <c r="D21" s="6"/>
      <c r="E21" s="6"/>
      <c r="F21" s="5"/>
      <c r="G21" s="5"/>
      <c r="H21" s="5"/>
      <c r="I21" s="5"/>
      <c r="J21" s="5"/>
      <c r="K21" s="5"/>
      <c r="L21" s="46"/>
      <c r="M21" s="46"/>
      <c r="N21" s="46"/>
      <c r="O21" s="46"/>
      <c r="P21" s="46"/>
      <c r="Q21" s="46"/>
      <c r="R21" s="46"/>
      <c r="S21" s="46"/>
      <c r="T21" s="1"/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</sheetData>
  <mergeCells count="31">
    <mergeCell ref="P7:P8"/>
    <mergeCell ref="L21:S21"/>
    <mergeCell ref="L15:S15"/>
    <mergeCell ref="A16:C16"/>
    <mergeCell ref="G16:L16"/>
    <mergeCell ref="A20:C20"/>
    <mergeCell ref="G20:L20"/>
    <mergeCell ref="M20:S20"/>
    <mergeCell ref="M16:R16"/>
    <mergeCell ref="G7:I7"/>
    <mergeCell ref="J7:J8"/>
    <mergeCell ref="K7:L7"/>
    <mergeCell ref="M7:M8"/>
    <mergeCell ref="O7:O8"/>
    <mergeCell ref="N7:N8"/>
    <mergeCell ref="P1:R1"/>
    <mergeCell ref="A6:A8"/>
    <mergeCell ref="A2:C2"/>
    <mergeCell ref="D2:S2"/>
    <mergeCell ref="A3:C3"/>
    <mergeCell ref="D3:S3"/>
    <mergeCell ref="D4:Q4"/>
    <mergeCell ref="B6:B8"/>
    <mergeCell ref="C6:C8"/>
    <mergeCell ref="D6:F6"/>
    <mergeCell ref="G6:P6"/>
    <mergeCell ref="Q6:R7"/>
    <mergeCell ref="S6:S8"/>
    <mergeCell ref="D7:D8"/>
    <mergeCell ref="E7:E8"/>
    <mergeCell ref="F7:F8"/>
  </mergeCells>
  <pageMargins left="0" right="0" top="0.35433070866141736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khoa (Phòng, ban)</vt:lpstr>
      <vt:lpstr>'khoa (Phòng, ban)'!Print_Titles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2023-05-16T01:29:28Z</cp:lastPrinted>
  <dcterms:created xsi:type="dcterms:W3CDTF">2018-06-02T15:56:42Z</dcterms:created>
  <dcterms:modified xsi:type="dcterms:W3CDTF">2023-05-16T01:29:39Z</dcterms:modified>
</cp:coreProperties>
</file>